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K.2 承包人提供主要材料和工程设备一览表(表-20)【3#~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<sst xmlns="http://schemas.openxmlformats.org/spreadsheetml/2006/main" count="43" uniqueCount="29">
  <si>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 xml:space="preserve"> 承包人提供主要材料和工程设备一览表
（适用造价信息差额调整法）</t>
  </si>
  <si>
    <t>工程名称：宜宾市翠屏区白花镇2022年度市级实施乡村振兴战略先进镇奖补资金项目（附属配套设施建设100万）材料采购</t>
  </si>
  <si>
    <t>序号</t>
  </si>
  <si>
    <t>名称、规格、型号</t>
  </si>
  <si>
    <t>单位</t>
  </si>
  <si>
    <t>暂估数量</t>
  </si>
  <si>
    <t>备注</t>
  </si>
  <si>
    <t>水泥 32.5</t>
  </si>
  <si>
    <t>kg</t>
  </si>
  <si>
    <t/>
  </si>
  <si>
    <t>商品混凝土 C15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</si>
  <si>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</si>
  <si>
    <t>商品混凝土 C30</t>
  </si>
  <si>
    <t>螺纹钢HRB400E Φ8-10</t>
  </si>
  <si>
    <t>t</t>
  </si>
  <si>
    <t>6.955</t>
  </si>
  <si>
    <t>商品混凝土 C20</t>
  </si>
  <si>
    <t>36.841</t>
  </si>
  <si>
    <t>HRB400E φ12～16</t>
  </si>
  <si>
    <t>1.503</t>
  </si>
  <si>
    <t>HRB400E φ＞16</t>
  </si>
  <si>
    <t>3.87</t>
  </si>
  <si>
    <t>商品混凝土 C25</t>
  </si>
  <si>
    <t>60.176</t>
  </si>
  <si>
    <t xml:space="preserve">中粒石沥青混凝土 </t>
  </si>
  <si>
    <t>30.232</t>
  </si>
  <si>
    <t xml:space="preserve">5%水泥稳定碎石 </t>
  </si>
  <si>
    <t>109.481</t>
  </si>
  <si>
    <t>注：表中的数量增减、材料名称的增减根据项目现场实际需求情况按实调整，结算时以双方盖章确认的实际数量、名称为准。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</si>
</sst>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/>
    <xf numFmtId="0" fontId="4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G23" sqref="G23"/>
    </sheetView>
  </sheetViews>
  <sheetFormatPr defaultColWidth="10" defaultRowHeight="14.25" customHeight="1" outlineLevelCol="5"/>
  <cols>
    <col min="1" max="1" width="10.975" style="1" customWidth="1"/>
    <col min="2" max="2" width="44.3333333333333" style="1" customWidth="1"/>
    <col min="3" max="3" width="11.8083333333333" style="1" customWidth="1"/>
    <col min="4" max="4" width="22.225" style="2" customWidth="1"/>
    <col min="5" max="5" width="0.141666666666667" style="2" customWidth="1"/>
    <col min="6" max="6" width="14.1666666666667" style="1" customWidth="1"/>
    <col min="7" max="16384" width="10" style="1"/>
  </cols>
  <sheetData>
    <row r="1" ht="40.5" customHeight="1" spans="1:6">
      <c r="A1" s="3" t="s">
        <v>0</v>
      </c>
      <c r="B1" s="3"/>
      <c r="C1" s="3"/>
      <c r="D1" s="3"/>
      <c r="E1" s="3"/>
      <c r="F1" s="3"/>
    </row>
    <row r="2" ht="26.25" customHeight="1" spans="1:6">
      <c r="A2" s="4" t="s">
        <v>1</v>
      </c>
      <c r="B2" s="4"/>
      <c r="C2" s="4"/>
      <c r="D2" s="4"/>
      <c r="E2" s="4"/>
      <c r="F2" s="4"/>
    </row>
    <row r="3" ht="26.2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</row>
    <row r="4" s="1" customFormat="1" ht="18" customHeight="1" spans="1:6">
      <c r="A4" s="6">
        <v>1</v>
      </c>
      <c r="B4" s="7" t="s">
        <v>7</v>
      </c>
      <c r="C4" s="6" t="s">
        <v>8</v>
      </c>
      <c r="D4" s="6">
        <f>21774.231+11191.367</f>
        <v>32965.598</v>
      </c>
      <c r="E4" s="6"/>
      <c r="F4" s="6" t="s">
        <v>9</v>
      </c>
    </row>
    <row r="5" s="1" customFormat="1" ht="18" customHeight="1" spans="1:6">
      <c r="A5" s="6">
        <v>2</v>
      </c>
      <c r="B5" s="7" t="s">
        <v>10</v>
      </c>
      <c r="C5" s="6" t="s">
        <v>11</v>
      </c>
      <c r="D5" s="6">
        <f>30.736+57.388</f>
        <v>88.124</v>
      </c>
      <c r="E5" s="6"/>
      <c r="F5" s="6" t="s">
        <v>9</v>
      </c>
    </row>
    <row r="6" s="1" customFormat="1" ht="18" customHeight="1" spans="1:6">
      <c r="A6" s="6">
        <v>3</v>
      </c>
      <c r="B6" s="7" t="s">
        <v>12</v>
      </c>
      <c r="C6" s="6" t="s">
        <v>11</v>
      </c>
      <c r="D6" s="6">
        <f>78.992+10.6</f>
        <v>89.592</v>
      </c>
      <c r="E6" s="6"/>
      <c r="F6" s="6" t="s">
        <v>9</v>
      </c>
    </row>
    <row r="7" s="1" customFormat="1" ht="18" customHeight="1" spans="1:6">
      <c r="A7" s="6">
        <v>4</v>
      </c>
      <c r="B7" s="7" t="s">
        <v>13</v>
      </c>
      <c r="C7" s="6" t="s">
        <v>14</v>
      </c>
      <c r="D7" s="6" t="s">
        <v>15</v>
      </c>
      <c r="E7" s="6"/>
      <c r="F7" s="6" t="s">
        <v>9</v>
      </c>
    </row>
    <row r="8" s="1" customFormat="1" ht="18" customHeight="1" spans="1:6">
      <c r="A8" s="6">
        <v>5</v>
      </c>
      <c r="B8" s="7" t="s">
        <v>16</v>
      </c>
      <c r="C8" s="6" t="s">
        <v>11</v>
      </c>
      <c r="D8" s="6" t="s">
        <v>17</v>
      </c>
      <c r="E8" s="6"/>
      <c r="F8" s="6" t="s">
        <v>9</v>
      </c>
    </row>
    <row r="9" s="1" customFormat="1" ht="18" customHeight="1" spans="1:6">
      <c r="A9" s="6">
        <v>6</v>
      </c>
      <c r="B9" s="7" t="s">
        <v>18</v>
      </c>
      <c r="C9" s="6" t="s">
        <v>14</v>
      </c>
      <c r="D9" s="6" t="s">
        <v>19</v>
      </c>
      <c r="E9" s="6"/>
      <c r="F9" s="6" t="s">
        <v>9</v>
      </c>
    </row>
    <row r="10" s="1" customFormat="1" ht="18" customHeight="1" spans="1:6">
      <c r="A10" s="6">
        <v>7</v>
      </c>
      <c r="B10" s="7" t="s">
        <v>20</v>
      </c>
      <c r="C10" s="6" t="s">
        <v>14</v>
      </c>
      <c r="D10" s="6" t="s">
        <v>21</v>
      </c>
      <c r="E10" s="6"/>
      <c r="F10" s="6" t="s">
        <v>9</v>
      </c>
    </row>
    <row r="11" s="1" customFormat="1" ht="18" customHeight="1" spans="1:6">
      <c r="A11" s="6">
        <v>8</v>
      </c>
      <c r="B11" s="7" t="s">
        <v>22</v>
      </c>
      <c r="C11" s="6" t="s">
        <v>11</v>
      </c>
      <c r="D11" s="6" t="s">
        <v>23</v>
      </c>
      <c r="E11" s="6"/>
      <c r="F11" s="6" t="s">
        <v>9</v>
      </c>
    </row>
    <row r="12" s="1" customFormat="1" customHeight="1" spans="1:6">
      <c r="A12" s="6">
        <v>9</v>
      </c>
      <c r="B12" s="7" t="s">
        <v>24</v>
      </c>
      <c r="C12" s="6" t="s">
        <v>11</v>
      </c>
      <c r="D12" s="6" t="s">
        <v>25</v>
      </c>
      <c r="E12" s="6"/>
      <c r="F12" s="8"/>
    </row>
    <row r="13" s="1" customFormat="1" customHeight="1" spans="1:6">
      <c r="A13" s="6">
        <v>10</v>
      </c>
      <c r="B13" s="7" t="s">
        <v>26</v>
      </c>
      <c r="C13" s="6" t="s">
        <v>11</v>
      </c>
      <c r="D13" s="6" t="s">
        <v>27</v>
      </c>
      <c r="E13" s="6"/>
      <c r="F13" s="8"/>
    </row>
    <row r="14" ht="33" customHeight="1" spans="1:6">
      <c r="A14" s="9" t="s">
        <v>28</v>
      </c>
      <c r="B14" s="9"/>
      <c r="C14" s="9"/>
      <c r="D14" s="9"/>
      <c r="E14" s="9"/>
      <c r="F14" s="9"/>
    </row>
  </sheetData>
  <mergeCells count="3">
    <mergeCell ref="A1:F1"/>
    <mergeCell ref="A2:F2"/>
    <mergeCell ref="A14:F14"/>
  </mergeCells>
  <pageMargins left="0.78740157480315" right="0.78740157480315" top="0.78740157480315" bottom="0.75" header="0" footer="0"/>
  <pageSetup paperSize="9" orientation="landscape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K.2 承包人提供主要材料和工程设备一览表(表-20)【3#~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.．ｚ-ｄ︶ㄣ</cp:lastModifiedBy>
  <dcterms:created xsi:type="dcterms:W3CDTF">2023-05-12T11:15:00Z</dcterms:created>
  <dcterms:modified xsi:type="dcterms:W3CDTF">2025-02-17T02:32:28Z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A4EF4AEB949F405FA1693555855AB0CE_13</vt:lpwstr>
  </property>
  <property fmtid="{D5CDD505-2E9C-101B-9397-08002B2CF9AE}" pid="4" name="KSOReadingLayout">
    <vt:bool>true</vt:bool>
  </property>
</Properties>
</file>